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nerm.dk\Home\DC2\A\ANSEJE\Documents\HR afd\RTK\"/>
    </mc:Choice>
  </mc:AlternateContent>
  <bookViews>
    <workbookView xWindow="0" yWindow="0" windowWidth="28800" windowHeight="1156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10" i="1"/>
  <c r="G47" i="1" l="1"/>
  <c r="G10" i="1"/>
</calcChain>
</file>

<file path=xl/sharedStrings.xml><?xml version="1.0" encoding="utf-8"?>
<sst xmlns="http://schemas.openxmlformats.org/spreadsheetml/2006/main" count="48" uniqueCount="48">
  <si>
    <t>Diverse</t>
  </si>
  <si>
    <t>Ejendomsskat</t>
  </si>
  <si>
    <t>El</t>
  </si>
  <si>
    <t>Forsikringer</t>
  </si>
  <si>
    <t>Gaver</t>
  </si>
  <si>
    <t>Generalforsamling</t>
  </si>
  <si>
    <t>Herreaften/dameaften</t>
  </si>
  <si>
    <t>Hjemmeside/internet</t>
  </si>
  <si>
    <t>Holdkampe gebyr</t>
  </si>
  <si>
    <t>Holdkampe fortæring/tranport</t>
  </si>
  <si>
    <t>Holdleder/klubfest</t>
  </si>
  <si>
    <t>Klubturnering</t>
  </si>
  <si>
    <t>Kontingenter</t>
  </si>
  <si>
    <t>Kontorartikler</t>
  </si>
  <si>
    <t>Lønninger</t>
  </si>
  <si>
    <t>Småanskaffelser</t>
  </si>
  <si>
    <t>Nøgler</t>
  </si>
  <si>
    <t>Porto og bankgebyr</t>
  </si>
  <si>
    <t>Rengøringsfirma</t>
  </si>
  <si>
    <t>Renovation</t>
  </si>
  <si>
    <t>Reparation og vedligehold af grusbaner</t>
  </si>
  <si>
    <t>Reparation og vedligehold Fortevej</t>
  </si>
  <si>
    <t>Reparation og vedligehold lokaler</t>
  </si>
  <si>
    <t>Reparation og vedligehold udendørs i øvrigt</t>
  </si>
  <si>
    <t>Standerhejsning/arbejdsaften</t>
  </si>
  <si>
    <t xml:space="preserve">Vand </t>
  </si>
  <si>
    <t>Træning</t>
  </si>
  <si>
    <t>Indtægter</t>
  </si>
  <si>
    <t>Sponsor/reklameindtægter</t>
  </si>
  <si>
    <t>Indtægter i alt</t>
  </si>
  <si>
    <t>Aktivitetstilskud</t>
  </si>
  <si>
    <t>Driftsudgifter i alt</t>
  </si>
  <si>
    <t>Årets resultat</t>
  </si>
  <si>
    <t>Møder/udgifter bestyrelsen</t>
  </si>
  <si>
    <t>Rengøringstilskud</t>
  </si>
  <si>
    <t>Div arr/klubliv</t>
  </si>
  <si>
    <t>Boldkøb og udstyr</t>
  </si>
  <si>
    <t>Lys grusbaner</t>
  </si>
  <si>
    <t>Kontingent</t>
  </si>
  <si>
    <t>Tennisskole</t>
  </si>
  <si>
    <t>Arrangementer</t>
  </si>
  <si>
    <t>Lokaletilskud</t>
  </si>
  <si>
    <t>Salg Sommerkort/gæstekort</t>
  </si>
  <si>
    <t>Kursus (træner)</t>
  </si>
  <si>
    <t>Køkken</t>
  </si>
  <si>
    <t xml:space="preserve"> </t>
  </si>
  <si>
    <t>Præmier</t>
  </si>
  <si>
    <t>BUDGET FORSLAG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</si>
</sst>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kr.&quot;\ * #,##0_ ;_ &quot;kr.&quot;\ * \-#,##0_ ;_ &quot;kr.&quot;\ * &quot;-&quot;_ ;_ @_ "/>
    <numFmt numFmtId="41" formatCode="_ * #,##0_ ;_ * \-#,##0_ ;_ * &quot;-&quot;_ ;_ @_ "/>
    <numFmt numFmtId="164" formatCode="&quot;kr.&quot;\ #,##0.00"/>
    <numFmt numFmtId="165" formatCode="_ &quot;kr.&quot;\ * #,##0_ ;_ &quot;kr.&quot;\ * \-#,##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41" fontId="4" fillId="0" borderId="0" xfId="0" applyNumberFormat="1" applyFont="1"/>
    <xf numFmtId="3" fontId="4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2" fillId="0" borderId="1" xfId="0" applyNumberFormat="1" applyFont="1" applyBorder="1"/>
    <xf numFmtId="41" fontId="2" fillId="0" borderId="2" xfId="0" applyNumberFormat="1" applyFont="1" applyBorder="1"/>
    <xf numFmtId="41" fontId="2" fillId="0" borderId="0" xfId="0" applyNumberFormat="1" applyFont="1" applyBorder="1"/>
    <xf numFmtId="164" fontId="4" fillId="0" borderId="0" xfId="0" applyNumberFormat="1" applyFont="1"/>
    <xf numFmtId="42" fontId="4" fillId="0" borderId="0" xfId="1" applyNumberFormat="1" applyFont="1"/>
    <xf numFmtId="42" fontId="0" fillId="0" borderId="0" xfId="1" applyNumberFormat="1" applyFont="1"/>
    <xf numFmtId="42" fontId="6" fillId="0" borderId="3" xfId="1" applyNumberFormat="1" applyFont="1" applyBorder="1"/>
    <xf numFmtId="165" fontId="4" fillId="0" borderId="0" xfId="0" applyNumberFormat="1" applyFont="1"/>
    <xf numFmtId="0" fontId="6" fillId="0" borderId="0" xfId="0" applyFont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2" fillId="0" borderId="1" xfId="0" applyNumberFormat="1" applyFont="1" applyBorder="1"/>
    <xf numFmtId="42" fontId="2" fillId="0" borderId="1" xfId="1" applyNumberFormat="1" applyFont="1" applyBorder="1"/>
    <xf numFmtId="0" fontId="6" fillId="0" borderId="0" xfId="1" applyNumberFormat="1" applyFont="1"/>
    <xf numFmtId="0" fontId="3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/>
  </sheetViews>
  <sheetFormatPr defaultRowHeight="15" x14ac:dyDescent="0.25"/>
  <cols>
    <col min="4" max="4" width="14.85546875" customWidth="1"/>
    <col min="5" max="5" width="16.140625" customWidth="1"/>
    <col min="7" max="7" width="16.5703125" bestFit="1" customWidth="1"/>
    <col min="9" max="9" width="10.140625" bestFit="1" customWidth="1"/>
    <col min="10" max="10" width="12" customWidth="1"/>
    <col min="11" max="12" width="11.140625" customWidth="1"/>
  </cols>
  <sheetData>
    <row r="1" spans="1:14" ht="21" x14ac:dyDescent="0.35">
      <c r="A1" s="22" t="s">
        <v>47</v>
      </c>
    </row>
    <row r="2" spans="1:14" ht="21" x14ac:dyDescent="0.35">
      <c r="A2" s="1" t="s">
        <v>27</v>
      </c>
      <c r="B2" s="3"/>
      <c r="C2" s="3"/>
      <c r="D2" s="3"/>
      <c r="E2" s="16">
        <v>2024</v>
      </c>
      <c r="F2" s="3"/>
      <c r="G2" s="21">
        <v>2023</v>
      </c>
      <c r="H2" s="3"/>
      <c r="I2" s="3"/>
      <c r="J2" s="3"/>
      <c r="K2" s="7"/>
      <c r="L2" s="3"/>
      <c r="M2" s="3"/>
      <c r="N2" s="3"/>
    </row>
    <row r="3" spans="1:14" ht="15.75" x14ac:dyDescent="0.25">
      <c r="A3" s="3" t="s">
        <v>38</v>
      </c>
      <c r="B3" s="3"/>
      <c r="C3" s="3"/>
      <c r="D3" s="3"/>
      <c r="E3" s="15">
        <v>580000</v>
      </c>
      <c r="F3" s="3"/>
      <c r="G3" s="12">
        <v>587150</v>
      </c>
      <c r="H3" s="3"/>
      <c r="I3" s="4"/>
      <c r="J3" s="3"/>
      <c r="K3" s="4"/>
      <c r="L3" s="5"/>
      <c r="M3" s="3"/>
      <c r="N3" s="3"/>
    </row>
    <row r="4" spans="1:14" ht="15.75" x14ac:dyDescent="0.25">
      <c r="A4" s="3" t="s">
        <v>41</v>
      </c>
      <c r="B4" s="3"/>
      <c r="C4" s="1"/>
      <c r="D4" s="3"/>
      <c r="E4" s="15">
        <v>5000</v>
      </c>
      <c r="F4" s="3"/>
      <c r="G4" s="12">
        <v>9882</v>
      </c>
      <c r="H4" s="3"/>
      <c r="I4" s="4"/>
      <c r="J4" s="3"/>
      <c r="K4" s="4"/>
      <c r="L4" s="3"/>
      <c r="M4" s="3"/>
      <c r="N4" s="3"/>
    </row>
    <row r="5" spans="1:14" ht="15.75" x14ac:dyDescent="0.25">
      <c r="A5" s="3" t="s">
        <v>34</v>
      </c>
      <c r="B5" s="3"/>
      <c r="C5" s="3"/>
      <c r="D5" s="3"/>
      <c r="E5" s="15">
        <v>10000</v>
      </c>
      <c r="F5" s="3"/>
      <c r="G5" s="12">
        <v>10817</v>
      </c>
      <c r="H5" s="3"/>
      <c r="I5" s="11"/>
      <c r="J5" s="3"/>
      <c r="K5" s="4"/>
      <c r="L5" s="3"/>
      <c r="M5" s="3"/>
      <c r="N5" s="3"/>
    </row>
    <row r="6" spans="1:14" ht="15.75" x14ac:dyDescent="0.25">
      <c r="A6" s="3" t="s">
        <v>30</v>
      </c>
      <c r="B6" s="3"/>
      <c r="C6" s="3"/>
      <c r="D6" s="3"/>
      <c r="E6" s="15">
        <v>15000</v>
      </c>
      <c r="F6" s="3"/>
      <c r="G6" s="12">
        <v>16110</v>
      </c>
      <c r="H6" s="3"/>
      <c r="I6" s="4"/>
      <c r="J6" s="3"/>
      <c r="K6" s="4"/>
      <c r="L6" s="5"/>
      <c r="M6" s="3"/>
      <c r="N6" s="3"/>
    </row>
    <row r="7" spans="1:14" ht="15.75" x14ac:dyDescent="0.25">
      <c r="A7" s="3" t="s">
        <v>28</v>
      </c>
      <c r="B7" s="3"/>
      <c r="C7" s="3"/>
      <c r="D7" s="3"/>
      <c r="E7" s="15">
        <v>6000</v>
      </c>
      <c r="F7" s="3"/>
      <c r="G7" s="12">
        <v>2000</v>
      </c>
      <c r="H7" s="3"/>
      <c r="I7" s="4"/>
      <c r="J7" s="3"/>
      <c r="K7" s="4"/>
      <c r="L7" s="3"/>
      <c r="M7" s="3"/>
      <c r="N7" s="3"/>
    </row>
    <row r="8" spans="1:14" ht="15.75" x14ac:dyDescent="0.25">
      <c r="A8" s="3" t="s">
        <v>40</v>
      </c>
      <c r="B8" s="3"/>
      <c r="C8" s="3"/>
      <c r="D8" s="3"/>
      <c r="E8" s="15">
        <v>0</v>
      </c>
      <c r="F8" s="3"/>
      <c r="G8" s="12">
        <v>6580</v>
      </c>
      <c r="H8" s="3"/>
      <c r="I8" s="4"/>
      <c r="J8" s="3"/>
      <c r="K8" s="4"/>
      <c r="L8" s="3"/>
      <c r="M8" s="3"/>
      <c r="N8" s="3"/>
    </row>
    <row r="9" spans="1:14" ht="15.75" x14ac:dyDescent="0.25">
      <c r="A9" s="3" t="s">
        <v>42</v>
      </c>
      <c r="B9" s="3"/>
      <c r="C9" s="3"/>
      <c r="D9" s="3"/>
      <c r="E9" s="15">
        <v>4000</v>
      </c>
      <c r="F9" s="3"/>
      <c r="G9" s="12">
        <v>5550</v>
      </c>
      <c r="H9" s="3"/>
      <c r="I9" s="4"/>
      <c r="J9" s="3"/>
      <c r="K9" s="4"/>
      <c r="L9" s="3"/>
      <c r="M9" s="3"/>
      <c r="N9" s="3"/>
    </row>
    <row r="10" spans="1:14" ht="16.5" thickBot="1" x14ac:dyDescent="0.3">
      <c r="A10" s="1" t="s">
        <v>29</v>
      </c>
      <c r="B10" s="3"/>
      <c r="C10" s="3"/>
      <c r="D10" s="3"/>
      <c r="E10" s="19">
        <f>SUM(E3:E9)</f>
        <v>620000</v>
      </c>
      <c r="F10" s="3"/>
      <c r="G10" s="20">
        <f>SUM(G3:G9)</f>
        <v>638089</v>
      </c>
      <c r="H10" s="3"/>
      <c r="I10" s="8"/>
      <c r="J10" s="3"/>
      <c r="K10" s="10"/>
      <c r="L10" s="3"/>
      <c r="M10" s="3"/>
      <c r="N10" s="3"/>
    </row>
    <row r="11" spans="1:14" ht="15.75" x14ac:dyDescent="0.25">
      <c r="A11" s="1"/>
      <c r="B11" s="3"/>
      <c r="C11" s="3"/>
      <c r="D11" s="3"/>
      <c r="E11" s="15"/>
      <c r="F11" s="3"/>
      <c r="G11" s="12"/>
      <c r="H11" s="3"/>
      <c r="I11" s="10"/>
      <c r="J11" s="3"/>
      <c r="K11" s="10"/>
      <c r="L11" s="3"/>
      <c r="M11" s="3"/>
      <c r="N11" s="3"/>
    </row>
    <row r="12" spans="1:14" ht="15.75" x14ac:dyDescent="0.25">
      <c r="A12" s="3" t="s">
        <v>36</v>
      </c>
      <c r="B12" s="3"/>
      <c r="C12" s="3"/>
      <c r="D12" s="3"/>
      <c r="E12" s="15">
        <v>20000</v>
      </c>
      <c r="F12" s="3"/>
      <c r="G12" s="12">
        <v>18013</v>
      </c>
      <c r="H12" s="3"/>
      <c r="I12" s="4"/>
      <c r="J12" s="3"/>
      <c r="K12" s="4"/>
      <c r="L12" s="3"/>
      <c r="M12" s="3"/>
      <c r="N12" s="3"/>
    </row>
    <row r="13" spans="1:14" ht="15.75" x14ac:dyDescent="0.25">
      <c r="A13" s="3" t="s">
        <v>35</v>
      </c>
      <c r="B13" s="3"/>
      <c r="C13" s="3"/>
      <c r="D13" s="3"/>
      <c r="E13" s="15">
        <v>10000</v>
      </c>
      <c r="F13" s="3"/>
      <c r="G13" s="12">
        <v>2343</v>
      </c>
      <c r="H13" s="3"/>
      <c r="I13" s="4"/>
      <c r="J13" s="3"/>
      <c r="K13" s="4"/>
      <c r="L13" s="3"/>
      <c r="M13" s="3"/>
      <c r="N13" s="3"/>
    </row>
    <row r="14" spans="1:14" ht="15.75" x14ac:dyDescent="0.25">
      <c r="A14" s="3" t="s">
        <v>0</v>
      </c>
      <c r="B14" s="3"/>
      <c r="C14" s="3"/>
      <c r="D14" s="3"/>
      <c r="E14" s="15">
        <v>3000</v>
      </c>
      <c r="F14" s="3"/>
      <c r="G14" s="12">
        <v>3196</v>
      </c>
      <c r="H14" s="3"/>
      <c r="I14" s="4"/>
      <c r="J14" s="3"/>
      <c r="K14" s="4"/>
      <c r="L14" s="3"/>
      <c r="M14" s="3"/>
      <c r="N14" s="3"/>
    </row>
    <row r="15" spans="1:14" ht="15.75" x14ac:dyDescent="0.25">
      <c r="A15" s="3" t="s">
        <v>1</v>
      </c>
      <c r="B15" s="3"/>
      <c r="C15" s="3"/>
      <c r="D15" s="3"/>
      <c r="E15" s="15">
        <v>3000</v>
      </c>
      <c r="F15" s="3"/>
      <c r="G15" s="12">
        <v>2991</v>
      </c>
      <c r="H15" s="3"/>
      <c r="I15" s="4"/>
      <c r="J15" s="3"/>
      <c r="K15" s="4"/>
      <c r="L15" s="3"/>
      <c r="M15" s="3"/>
      <c r="N15" s="3"/>
    </row>
    <row r="16" spans="1:14" ht="15.75" x14ac:dyDescent="0.25">
      <c r="A16" s="3" t="s">
        <v>2</v>
      </c>
      <c r="B16" s="3"/>
      <c r="C16" s="3"/>
      <c r="D16" s="3"/>
      <c r="E16" s="15">
        <v>25000</v>
      </c>
      <c r="F16" s="3"/>
      <c r="G16" s="12">
        <v>21025</v>
      </c>
      <c r="H16" s="3"/>
      <c r="I16" s="4"/>
      <c r="J16" s="3"/>
      <c r="K16" s="4"/>
      <c r="L16" s="3"/>
      <c r="M16" s="3"/>
      <c r="N16" s="3"/>
    </row>
    <row r="17" spans="1:14" ht="15.75" x14ac:dyDescent="0.25">
      <c r="A17" s="3" t="s">
        <v>3</v>
      </c>
      <c r="B17" s="3"/>
      <c r="C17" s="3"/>
      <c r="D17" s="3"/>
      <c r="E17" s="15">
        <v>20000</v>
      </c>
      <c r="F17" s="3"/>
      <c r="G17" s="12">
        <v>19585</v>
      </c>
      <c r="H17" s="3"/>
      <c r="I17" s="4"/>
      <c r="J17" s="3"/>
      <c r="K17" s="4"/>
      <c r="L17" s="3"/>
      <c r="M17" s="3"/>
      <c r="N17" s="3"/>
    </row>
    <row r="18" spans="1:14" ht="15.75" x14ac:dyDescent="0.25">
      <c r="A18" s="3" t="s">
        <v>4</v>
      </c>
      <c r="B18" s="3"/>
      <c r="C18" s="3"/>
      <c r="D18" s="3"/>
      <c r="E18" s="15">
        <v>3000</v>
      </c>
      <c r="F18" s="3"/>
      <c r="G18" s="12">
        <v>2957</v>
      </c>
      <c r="H18" s="3"/>
      <c r="I18" s="4"/>
      <c r="J18" s="3"/>
      <c r="K18" s="4"/>
      <c r="L18" s="3"/>
      <c r="M18" s="3"/>
      <c r="N18" s="3"/>
    </row>
    <row r="19" spans="1:14" ht="15.75" x14ac:dyDescent="0.25">
      <c r="A19" s="3" t="s">
        <v>5</v>
      </c>
      <c r="B19" s="3"/>
      <c r="C19" s="3"/>
      <c r="D19" s="3"/>
      <c r="E19" s="15">
        <v>7000</v>
      </c>
      <c r="F19" s="3"/>
      <c r="G19" s="12">
        <v>4381</v>
      </c>
      <c r="H19" s="3"/>
      <c r="I19" s="4"/>
      <c r="J19" s="3"/>
      <c r="K19" s="4"/>
      <c r="L19" s="3"/>
      <c r="M19" s="3"/>
      <c r="N19" s="3"/>
    </row>
    <row r="20" spans="1:14" ht="15.75" x14ac:dyDescent="0.25">
      <c r="A20" s="3" t="s">
        <v>6</v>
      </c>
      <c r="B20" s="3"/>
      <c r="C20" s="3"/>
      <c r="D20" s="3"/>
      <c r="E20" s="15">
        <v>2000</v>
      </c>
      <c r="F20" s="3"/>
      <c r="G20" s="12">
        <v>1375</v>
      </c>
      <c r="H20" s="3"/>
      <c r="I20" s="4"/>
      <c r="J20" s="3"/>
      <c r="K20" s="4"/>
      <c r="L20" s="3"/>
      <c r="M20" s="3"/>
      <c r="N20" s="3"/>
    </row>
    <row r="21" spans="1:14" ht="15.75" x14ac:dyDescent="0.25">
      <c r="A21" s="3" t="s">
        <v>7</v>
      </c>
      <c r="B21" s="3"/>
      <c r="C21" s="3"/>
      <c r="D21" s="3"/>
      <c r="E21" s="15">
        <v>3000</v>
      </c>
      <c r="F21" s="3"/>
      <c r="G21" s="12">
        <v>1152</v>
      </c>
      <c r="H21" s="3"/>
      <c r="I21" s="4"/>
      <c r="J21" s="3"/>
      <c r="K21" s="4"/>
      <c r="L21" s="3"/>
      <c r="M21" s="3"/>
      <c r="N21" s="3"/>
    </row>
    <row r="22" spans="1:14" ht="15.75" x14ac:dyDescent="0.25">
      <c r="A22" s="3" t="s">
        <v>8</v>
      </c>
      <c r="B22" s="3"/>
      <c r="C22" s="3"/>
      <c r="D22" s="3"/>
      <c r="E22" s="15">
        <v>10000</v>
      </c>
      <c r="F22" s="3"/>
      <c r="G22" s="12">
        <v>9050</v>
      </c>
      <c r="H22" s="3"/>
      <c r="I22" s="4"/>
      <c r="J22" s="3"/>
      <c r="K22" s="4"/>
      <c r="L22" s="3"/>
      <c r="M22" s="3"/>
      <c r="N22" s="3"/>
    </row>
    <row r="23" spans="1:14" ht="15.75" x14ac:dyDescent="0.25">
      <c r="A23" s="3" t="s">
        <v>9</v>
      </c>
      <c r="B23" s="3"/>
      <c r="C23" s="3"/>
      <c r="D23" s="3"/>
      <c r="E23" s="15">
        <v>20000</v>
      </c>
      <c r="F23" s="3"/>
      <c r="G23" s="12">
        <v>16956</v>
      </c>
      <c r="H23" s="3"/>
      <c r="I23" s="4"/>
      <c r="J23" s="3"/>
      <c r="K23" s="4"/>
      <c r="L23" s="3"/>
      <c r="M23" s="3"/>
      <c r="N23" s="3"/>
    </row>
    <row r="24" spans="1:14" ht="15.75" x14ac:dyDescent="0.25">
      <c r="A24" s="3" t="s">
        <v>10</v>
      </c>
      <c r="B24" s="3"/>
      <c r="C24" s="3"/>
      <c r="D24" s="3"/>
      <c r="E24" s="15">
        <v>10000</v>
      </c>
      <c r="F24" s="3"/>
      <c r="G24" s="12">
        <v>17352</v>
      </c>
      <c r="H24" s="3"/>
      <c r="I24" s="4"/>
      <c r="J24" s="3"/>
      <c r="K24" s="4"/>
      <c r="L24" s="3"/>
      <c r="M24" s="3"/>
      <c r="N24" s="3"/>
    </row>
    <row r="25" spans="1:14" ht="15.75" x14ac:dyDescent="0.25">
      <c r="A25" s="3" t="s">
        <v>11</v>
      </c>
      <c r="B25" s="3"/>
      <c r="C25" s="3"/>
      <c r="D25" s="3"/>
      <c r="E25" s="15">
        <v>10000</v>
      </c>
      <c r="F25" s="3"/>
      <c r="G25" s="12">
        <v>7753</v>
      </c>
      <c r="H25" s="3"/>
      <c r="I25" s="4"/>
      <c r="J25" s="3"/>
      <c r="K25" s="4"/>
      <c r="L25" s="3"/>
      <c r="M25" s="3"/>
      <c r="N25" s="3"/>
    </row>
    <row r="26" spans="1:14" ht="15.75" x14ac:dyDescent="0.25">
      <c r="A26" s="3" t="s">
        <v>12</v>
      </c>
      <c r="B26" s="3"/>
      <c r="C26" s="3"/>
      <c r="D26" s="3"/>
      <c r="E26" s="15">
        <v>65000</v>
      </c>
      <c r="F26" s="3"/>
      <c r="G26" s="12">
        <v>64696</v>
      </c>
      <c r="H26" s="3"/>
      <c r="I26" s="4"/>
      <c r="J26" s="3"/>
      <c r="K26" s="4"/>
      <c r="L26" s="3"/>
      <c r="M26" s="3"/>
      <c r="N26" s="3"/>
    </row>
    <row r="27" spans="1:14" ht="15.75" x14ac:dyDescent="0.25">
      <c r="A27" s="3" t="s">
        <v>13</v>
      </c>
      <c r="B27" s="3"/>
      <c r="C27" s="3"/>
      <c r="D27" s="3"/>
      <c r="E27" s="15">
        <v>3500</v>
      </c>
      <c r="F27" s="3"/>
      <c r="G27" s="12">
        <v>3285</v>
      </c>
      <c r="H27" s="3"/>
      <c r="I27" s="4"/>
      <c r="J27" s="3"/>
      <c r="K27" s="4"/>
      <c r="L27" s="3"/>
      <c r="M27" s="3"/>
      <c r="N27" s="3"/>
    </row>
    <row r="28" spans="1:14" ht="15.75" x14ac:dyDescent="0.25">
      <c r="A28" s="3" t="s">
        <v>43</v>
      </c>
      <c r="B28" s="3"/>
      <c r="C28" s="3"/>
      <c r="D28" s="3"/>
      <c r="E28" s="15">
        <v>4000</v>
      </c>
      <c r="F28" s="3"/>
      <c r="G28" s="12">
        <v>3200</v>
      </c>
      <c r="H28" s="3"/>
      <c r="I28" s="4"/>
      <c r="J28" s="3"/>
      <c r="K28" s="4"/>
      <c r="L28" s="3"/>
      <c r="M28" s="3"/>
      <c r="N28" s="3"/>
    </row>
    <row r="29" spans="1:14" ht="15.75" x14ac:dyDescent="0.25">
      <c r="A29" s="3" t="s">
        <v>44</v>
      </c>
      <c r="B29" s="3" t="s">
        <v>45</v>
      </c>
      <c r="C29" s="3"/>
      <c r="D29" s="3"/>
      <c r="E29" s="15">
        <v>4000</v>
      </c>
      <c r="F29" s="3"/>
      <c r="G29" s="12">
        <v>3683</v>
      </c>
      <c r="H29" s="3"/>
      <c r="I29" s="4"/>
      <c r="J29" s="3"/>
      <c r="K29" s="4"/>
      <c r="L29" s="3"/>
      <c r="M29" s="3"/>
      <c r="N29" s="3"/>
    </row>
    <row r="30" spans="1:14" ht="15.75" x14ac:dyDescent="0.25">
      <c r="A30" s="3" t="s">
        <v>14</v>
      </c>
      <c r="B30" s="3"/>
      <c r="C30" s="3"/>
      <c r="D30" s="3"/>
      <c r="E30" s="15">
        <v>120000</v>
      </c>
      <c r="F30" s="3"/>
      <c r="G30" s="12">
        <v>111818</v>
      </c>
      <c r="H30" s="3"/>
      <c r="I30" s="4"/>
      <c r="J30" s="3"/>
      <c r="K30" s="4"/>
      <c r="L30" s="5"/>
      <c r="M30" s="3"/>
      <c r="N30" s="3"/>
    </row>
    <row r="31" spans="1:14" ht="15.75" x14ac:dyDescent="0.25">
      <c r="A31" s="3" t="s">
        <v>33</v>
      </c>
      <c r="B31" s="3"/>
      <c r="C31" s="3"/>
      <c r="D31" s="3"/>
      <c r="E31" s="15">
        <v>10000</v>
      </c>
      <c r="F31" s="3"/>
      <c r="G31" s="12">
        <v>155</v>
      </c>
      <c r="H31" s="3"/>
      <c r="I31" s="4"/>
      <c r="J31" s="3"/>
      <c r="K31" s="4"/>
      <c r="L31" s="5"/>
      <c r="M31" s="3"/>
      <c r="N31" s="3"/>
    </row>
    <row r="32" spans="1:14" ht="15.75" x14ac:dyDescent="0.25">
      <c r="A32" s="3" t="s">
        <v>15</v>
      </c>
      <c r="B32" s="3"/>
      <c r="C32" s="3"/>
      <c r="D32" s="3"/>
      <c r="E32" s="15">
        <v>5000</v>
      </c>
      <c r="F32" s="3"/>
      <c r="G32" s="12">
        <v>2743</v>
      </c>
      <c r="H32" s="3"/>
      <c r="I32" s="4"/>
      <c r="J32" s="3"/>
      <c r="K32" s="4"/>
      <c r="L32" s="3"/>
      <c r="M32" s="3"/>
      <c r="N32" s="3"/>
    </row>
    <row r="33" spans="1:14" ht="15.75" x14ac:dyDescent="0.25">
      <c r="A33" s="3" t="s">
        <v>16</v>
      </c>
      <c r="B33" s="3"/>
      <c r="C33" s="3"/>
      <c r="D33" s="3"/>
      <c r="E33" s="15">
        <v>3000</v>
      </c>
      <c r="F33" s="3"/>
      <c r="G33" s="13">
        <v>1480</v>
      </c>
      <c r="H33" s="3"/>
      <c r="I33" s="4"/>
      <c r="J33" s="3"/>
      <c r="K33" s="4"/>
      <c r="L33" s="3"/>
      <c r="M33" s="3"/>
      <c r="N33" s="3"/>
    </row>
    <row r="34" spans="1:14" ht="15.75" x14ac:dyDescent="0.25">
      <c r="A34" s="3" t="s">
        <v>17</v>
      </c>
      <c r="B34" s="3"/>
      <c r="C34" s="3"/>
      <c r="D34" s="3"/>
      <c r="E34" s="15">
        <v>4000</v>
      </c>
      <c r="F34" s="3"/>
      <c r="G34" s="12">
        <v>3044</v>
      </c>
      <c r="H34" s="3"/>
      <c r="I34" s="4"/>
      <c r="J34" s="3"/>
      <c r="K34" s="4"/>
      <c r="L34" s="3"/>
      <c r="M34" s="3"/>
      <c r="N34" s="3"/>
    </row>
    <row r="35" spans="1:14" ht="15.75" x14ac:dyDescent="0.25">
      <c r="A35" s="3" t="s">
        <v>46</v>
      </c>
      <c r="B35" s="3"/>
      <c r="C35" s="3"/>
      <c r="D35" s="3"/>
      <c r="E35" s="15">
        <v>1000</v>
      </c>
      <c r="F35" s="3"/>
      <c r="G35" s="12">
        <v>325</v>
      </c>
      <c r="H35" s="3"/>
      <c r="I35" s="4"/>
      <c r="J35" s="3"/>
      <c r="K35" s="4"/>
      <c r="L35" s="3"/>
      <c r="M35" s="3"/>
      <c r="N35" s="3"/>
    </row>
    <row r="36" spans="1:14" ht="15.75" x14ac:dyDescent="0.25">
      <c r="A36" s="3" t="s">
        <v>18</v>
      </c>
      <c r="B36" s="3"/>
      <c r="C36" s="3"/>
      <c r="D36" s="3"/>
      <c r="E36" s="15">
        <v>40000</v>
      </c>
      <c r="F36" s="3"/>
      <c r="G36" s="12">
        <v>38791</v>
      </c>
      <c r="H36" s="3"/>
      <c r="I36" s="4"/>
      <c r="J36" s="3"/>
      <c r="K36" s="4"/>
      <c r="L36" s="3"/>
      <c r="M36" s="3"/>
      <c r="N36" s="3"/>
    </row>
    <row r="37" spans="1:14" ht="15.75" x14ac:dyDescent="0.25">
      <c r="A37" s="3" t="s">
        <v>19</v>
      </c>
      <c r="B37" s="3"/>
      <c r="C37" s="3"/>
      <c r="D37" s="3"/>
      <c r="E37" s="15">
        <v>3500</v>
      </c>
      <c r="F37" s="3"/>
      <c r="G37" s="12">
        <v>3245</v>
      </c>
      <c r="H37" s="3"/>
      <c r="I37" s="4"/>
      <c r="J37" s="3"/>
      <c r="K37" s="4"/>
      <c r="L37" s="3"/>
      <c r="M37" s="3"/>
      <c r="N37" s="3"/>
    </row>
    <row r="38" spans="1:14" ht="15.75" x14ac:dyDescent="0.25">
      <c r="A38" s="3" t="s">
        <v>20</v>
      </c>
      <c r="B38" s="3"/>
      <c r="C38" s="3"/>
      <c r="D38" s="3"/>
      <c r="E38" s="15">
        <v>60000</v>
      </c>
      <c r="F38" s="3"/>
      <c r="G38" s="12">
        <v>58884</v>
      </c>
      <c r="H38" s="3"/>
      <c r="I38" s="4"/>
      <c r="J38" s="3"/>
      <c r="K38" s="4"/>
      <c r="L38" s="3"/>
      <c r="M38" s="3"/>
      <c r="N38" s="3"/>
    </row>
    <row r="39" spans="1:14" ht="15.75" x14ac:dyDescent="0.25">
      <c r="A39" s="3" t="s">
        <v>21</v>
      </c>
      <c r="B39" s="3"/>
      <c r="C39" s="3"/>
      <c r="D39" s="3"/>
      <c r="E39" s="15">
        <v>10000</v>
      </c>
      <c r="F39" s="3"/>
      <c r="G39" s="12">
        <v>1755</v>
      </c>
      <c r="H39" s="3"/>
      <c r="I39" s="4"/>
      <c r="J39" s="3"/>
      <c r="K39" s="4"/>
      <c r="L39" s="5"/>
      <c r="M39" s="3"/>
      <c r="N39" s="3"/>
    </row>
    <row r="40" spans="1:14" ht="15.75" x14ac:dyDescent="0.25">
      <c r="A40" s="3" t="s">
        <v>22</v>
      </c>
      <c r="B40" s="3"/>
      <c r="C40" s="3"/>
      <c r="D40" s="3"/>
      <c r="E40" s="15">
        <v>15000</v>
      </c>
      <c r="F40" s="3"/>
      <c r="G40" s="12">
        <v>14128</v>
      </c>
      <c r="H40" s="3"/>
      <c r="I40" s="4"/>
      <c r="J40" s="3"/>
      <c r="K40" s="4"/>
      <c r="L40" s="3"/>
      <c r="M40" s="3"/>
      <c r="N40" s="3"/>
    </row>
    <row r="41" spans="1:14" ht="15.75" x14ac:dyDescent="0.25">
      <c r="A41" s="3" t="s">
        <v>23</v>
      </c>
      <c r="B41" s="3"/>
      <c r="C41" s="3"/>
      <c r="D41" s="3"/>
      <c r="E41" s="15">
        <v>20000</v>
      </c>
      <c r="F41" s="3"/>
      <c r="G41" s="12">
        <v>29618</v>
      </c>
      <c r="H41" s="3"/>
      <c r="I41" s="4"/>
      <c r="J41" s="3"/>
      <c r="K41" s="4"/>
      <c r="L41" s="3"/>
      <c r="M41" s="3"/>
      <c r="N41" s="3"/>
    </row>
    <row r="42" spans="1:14" ht="15.75" x14ac:dyDescent="0.25">
      <c r="A42" s="3" t="s">
        <v>24</v>
      </c>
      <c r="B42" s="3"/>
      <c r="C42" s="3"/>
      <c r="D42" s="3"/>
      <c r="E42" s="15">
        <v>8000</v>
      </c>
      <c r="F42" s="3"/>
      <c r="G42" s="12">
        <v>4967</v>
      </c>
      <c r="H42" s="3"/>
      <c r="I42" s="4"/>
      <c r="J42" s="3"/>
      <c r="K42" s="4"/>
      <c r="L42" s="3"/>
      <c r="M42" s="3"/>
      <c r="N42" s="3"/>
    </row>
    <row r="43" spans="1:14" ht="15.75" x14ac:dyDescent="0.25">
      <c r="A43" s="3" t="s">
        <v>39</v>
      </c>
      <c r="B43" s="3"/>
      <c r="C43" s="3"/>
      <c r="D43" s="3"/>
      <c r="E43" s="15">
        <v>0</v>
      </c>
      <c r="F43" s="3"/>
      <c r="G43" s="12">
        <v>3291</v>
      </c>
      <c r="H43" s="3"/>
      <c r="I43" s="4"/>
      <c r="J43" s="3"/>
      <c r="K43" s="4"/>
      <c r="L43" s="3"/>
      <c r="M43" s="3"/>
      <c r="N43" s="3"/>
    </row>
    <row r="44" spans="1:14" ht="15.75" x14ac:dyDescent="0.25">
      <c r="A44" s="3" t="s">
        <v>26</v>
      </c>
      <c r="B44" s="3"/>
      <c r="C44" s="3"/>
      <c r="D44" s="3"/>
      <c r="E44" s="15">
        <v>22000</v>
      </c>
      <c r="F44" s="3"/>
      <c r="G44" s="12">
        <v>20915</v>
      </c>
      <c r="H44" s="3"/>
      <c r="I44" s="4"/>
      <c r="J44" s="3"/>
      <c r="K44" s="4"/>
      <c r="L44" s="3"/>
      <c r="M44" s="3"/>
      <c r="N44" s="3"/>
    </row>
    <row r="45" spans="1:14" ht="15.75" x14ac:dyDescent="0.25">
      <c r="A45" s="3" t="s">
        <v>25</v>
      </c>
      <c r="B45" s="3"/>
      <c r="C45" s="3"/>
      <c r="D45" s="3"/>
      <c r="E45" s="15">
        <v>15000</v>
      </c>
      <c r="F45" s="3"/>
      <c r="G45" s="12">
        <v>15037</v>
      </c>
      <c r="H45" s="3"/>
      <c r="I45" s="4"/>
      <c r="J45" s="3"/>
      <c r="K45" s="4"/>
      <c r="L45" s="3"/>
      <c r="M45" s="3"/>
      <c r="N45" s="3"/>
    </row>
    <row r="46" spans="1:14" ht="15.75" x14ac:dyDescent="0.25">
      <c r="A46" s="3" t="s">
        <v>37</v>
      </c>
      <c r="B46" s="3"/>
      <c r="C46" s="3"/>
      <c r="D46" s="3"/>
      <c r="E46" s="15">
        <v>0</v>
      </c>
      <c r="F46" s="3"/>
      <c r="G46" s="12">
        <v>68344</v>
      </c>
      <c r="H46" s="3"/>
      <c r="I46" s="4"/>
      <c r="J46" s="3"/>
      <c r="K46" s="4"/>
      <c r="L46" s="3"/>
      <c r="M46" s="3"/>
      <c r="N46" s="3"/>
    </row>
    <row r="47" spans="1:14" s="2" customFormat="1" ht="16.5" thickBot="1" x14ac:dyDescent="0.3">
      <c r="A47" s="1" t="s">
        <v>31</v>
      </c>
      <c r="B47" s="1"/>
      <c r="C47" s="1"/>
      <c r="D47" s="1"/>
      <c r="E47" s="17">
        <f>SUM(E12:E45)</f>
        <v>559000</v>
      </c>
      <c r="F47" s="1"/>
      <c r="G47" s="20">
        <f>SUM(G12:G46)</f>
        <v>581533</v>
      </c>
      <c r="H47" s="1"/>
      <c r="I47" s="8"/>
      <c r="J47" s="1"/>
      <c r="K47" s="10"/>
      <c r="L47" s="1"/>
      <c r="M47" s="1"/>
      <c r="N47" s="1"/>
    </row>
    <row r="48" spans="1:14" ht="19.5" thickBot="1" x14ac:dyDescent="0.35">
      <c r="A48" s="1" t="s">
        <v>32</v>
      </c>
      <c r="B48" s="3"/>
      <c r="C48" s="3"/>
      <c r="D48" s="3"/>
      <c r="E48" s="18">
        <v>55000</v>
      </c>
      <c r="F48" s="3"/>
      <c r="G48" s="14">
        <v>56556</v>
      </c>
      <c r="H48" s="3"/>
      <c r="I48" s="9"/>
      <c r="J48" s="3"/>
      <c r="K48" s="10"/>
      <c r="L48" s="3"/>
      <c r="M48" s="3"/>
      <c r="N48" s="3"/>
    </row>
    <row r="49" spans="1:14" ht="16.5" thickTop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3"/>
      <c r="M49" s="3"/>
      <c r="N49" s="3"/>
    </row>
    <row r="50" spans="1:14" x14ac:dyDescent="0.25">
      <c r="K50" s="6"/>
    </row>
    <row r="51" spans="1:14" x14ac:dyDescent="0.25">
      <c r="K5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Anette Sejr Jensen</cp:lastModifiedBy>
  <cp:lastPrinted>2024-01-30T20:35:56Z</cp:lastPrinted>
  <dcterms:created xsi:type="dcterms:W3CDTF">2019-01-24T20:48:54Z</dcterms:created>
  <dcterms:modified xsi:type="dcterms:W3CDTF">2024-02-18T15:43:43Z</dcterms:modified>
</cp:coreProperties>
</file>